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erintendent\Lisa Upton\Superintendent's Bulletin\2022-2023\October 6, 2022\"/>
    </mc:Choice>
  </mc:AlternateContent>
  <xr:revisionPtr revIDLastSave="0" documentId="8_{5AE3F98D-E435-4C53-B701-F78E0A4ACCB6}" xr6:coauthVersionLast="47" xr6:coauthVersionMax="47" xr10:uidLastSave="{00000000-0000-0000-0000-000000000000}"/>
  <workbookProtection workbookAlgorithmName="SHA-512" workbookHashValue="i+JhIk863MN/bm/IgUq+fYRA0xn04xOKZvq1zDTVKalvsPBIJZpV3A39qO4bSaBiYKc4b/ntxkzj4a3GL7najQ==" workbookSaltValue="IiFioOpKTA8gVO/iwbuGtg==" workbookSpinCount="100000" lockStructure="1"/>
  <bookViews>
    <workbookView xWindow="28680" yWindow="-120" windowWidth="29040" windowHeight="15840" xr2:uid="{00000000-000D-0000-FFFF-FFFF00000000}"/>
  </bookViews>
  <sheets>
    <sheet name="RSC 2022-23" sheetId="5" r:id="rId1"/>
    <sheet name="CommentsSignature" sheetId="13" r:id="rId2"/>
    <sheet name="DoNotUse" sheetId="8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E2" i="8" l="1"/>
  <c r="G16" i="5" l="1"/>
  <c r="E15" i="5"/>
  <c r="D16" i="5"/>
  <c r="C16" i="5"/>
  <c r="B16" i="5"/>
  <c r="H15" i="5"/>
  <c r="H14" i="5"/>
  <c r="H16" i="5" l="1"/>
  <c r="G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and skill in the Specialists area of therapy; holds relevant certificate or license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rapport with students 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Responding to referrals and evaluating student needs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Reflecting on practice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goals for the therapy program appropriate to the setting and the students served</t>
        </r>
      </text>
    </comment>
    <comment ref="C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Organizing time effectively</t>
        </r>
      </text>
    </comment>
    <comment ref="D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Developing and implementing treatment plans to maximize students' success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Collaborating with teachers and administrators</t>
        </r>
      </text>
    </comment>
    <comment ref="B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district, state and federal regulations and guidelines</t>
        </r>
      </text>
    </comment>
    <comment ref="C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and maintaining clear procedures for referrals</t>
        </r>
      </text>
    </comment>
    <comment ref="D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Communicating with families</t>
        </r>
      </text>
    </comment>
    <comment ref="E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Maintaining effective data management system</t>
        </r>
      </text>
    </comment>
    <comment ref="B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resources both within and beyond the school and district</t>
        </r>
      </text>
    </comment>
    <comment ref="C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standards of conduct in the treatment center</t>
        </r>
      </text>
    </comment>
    <comment ref="D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Collecting information; writing reports</t>
        </r>
      </text>
    </comment>
    <comment ref="E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Participating in a professional community </t>
        </r>
      </text>
    </comment>
    <comment ref="B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Planning the therapy program integrated with the regular school program to meet the needs of individual students</t>
        </r>
      </text>
    </comment>
    <comment ref="C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Organizing physical space for testing of students and providing therapy</t>
        </r>
      </text>
    </comment>
    <comment ref="D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flexibility and responsiveness</t>
        </r>
      </text>
    </comment>
    <comment ref="E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Engaging in professional development</t>
        </r>
      </text>
    </comment>
    <comment ref="B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Developing a plan to evaluate the therapy program</t>
        </r>
      </text>
    </comment>
    <comment ref="E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Showing professionalism including integrity, advocacy and maintaining confidentiality</t>
        </r>
      </text>
    </comment>
  </commentList>
</comments>
</file>

<file path=xl/sharedStrings.xml><?xml version="1.0" encoding="utf-8"?>
<sst xmlns="http://schemas.openxmlformats.org/spreadsheetml/2006/main" count="70" uniqueCount="57">
  <si>
    <t xml:space="preserve">Name: </t>
  </si>
  <si>
    <t>Employee #:</t>
  </si>
  <si>
    <t>Tenure:</t>
  </si>
  <si>
    <t>Building:</t>
  </si>
  <si>
    <t>School Year:</t>
  </si>
  <si>
    <t>Assignment:</t>
  </si>
  <si>
    <t>Evaluator:</t>
  </si>
  <si>
    <t>Domain 1</t>
  </si>
  <si>
    <t>Domain 2</t>
  </si>
  <si>
    <t>Domain 3</t>
  </si>
  <si>
    <t>Domain 4</t>
  </si>
  <si>
    <t>Planning and Preparation</t>
  </si>
  <si>
    <t>The Classroom Environment</t>
  </si>
  <si>
    <t>Instruction</t>
  </si>
  <si>
    <t>Professional Responsibilities</t>
  </si>
  <si>
    <t>Component A</t>
  </si>
  <si>
    <t>Total Rubric Score</t>
  </si>
  <si>
    <t>Rating</t>
  </si>
  <si>
    <t>Component B</t>
  </si>
  <si>
    <t>Component C</t>
  </si>
  <si>
    <t>Component D</t>
  </si>
  <si>
    <t>Component E</t>
  </si>
  <si>
    <t>Component F</t>
  </si>
  <si>
    <t>Do not use</t>
  </si>
  <si>
    <t>Observation 1 Domain Rating:</t>
  </si>
  <si>
    <t>Observation 2 Domain Rating:</t>
  </si>
  <si>
    <t>Overall Observation Domain Rating:</t>
  </si>
  <si>
    <t>Pre-Evaluation Meeting Date</t>
  </si>
  <si>
    <t>Post Evaluation Meeting Date</t>
  </si>
  <si>
    <t>Observation</t>
  </si>
  <si>
    <t>Date</t>
  </si>
  <si>
    <t>Time</t>
  </si>
  <si>
    <t>Subject</t>
  </si>
  <si>
    <t xml:space="preserve">Effectiveness Rating </t>
  </si>
  <si>
    <t>Points</t>
  </si>
  <si>
    <t>Highly Effective</t>
  </si>
  <si>
    <t>Effective</t>
  </si>
  <si>
    <t>Minimally Effective</t>
  </si>
  <si>
    <t>Ineffective</t>
  </si>
  <si>
    <t>Comments:</t>
  </si>
  <si>
    <t>____________________________________________</t>
  </si>
  <si>
    <t>Administrator Signature</t>
  </si>
  <si>
    <t>*Teacher Signature</t>
  </si>
  <si>
    <t>*(The teacher's signature only indicates receipt of this document)</t>
  </si>
  <si>
    <t>_______________</t>
  </si>
  <si>
    <t>The teacher may submit a  written response to this evaluation with a copy to be attached to this document and placed in his/her personnel file.</t>
  </si>
  <si>
    <t>Tenured</t>
  </si>
  <si>
    <t>Year 1</t>
  </si>
  <si>
    <t>Year 2</t>
  </si>
  <si>
    <t>Year 3</t>
  </si>
  <si>
    <t>Year 4</t>
  </si>
  <si>
    <t>Year 5 (hired after 7/19/2011)</t>
  </si>
  <si>
    <t>Yes</t>
  </si>
  <si>
    <t>No</t>
  </si>
  <si>
    <t>2022-23</t>
  </si>
  <si>
    <t>2024-25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</si>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</sst>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Calibri"/>
      <family val="2"/>
    </font>
    <font>
      <b/>
      <u/>
      <sz val="12"/>
      <name val="Garamond"/>
      <family val="1"/>
    </font>
    <font>
      <sz val="12"/>
      <name val="Garamond"/>
      <family val="1"/>
    </font>
    <font>
      <sz val="11"/>
      <color rgb="FF9C0006"/>
      <name val="Calibri"/>
      <family val="2"/>
      <scheme val="minor"/>
    </font>
    <font>
      <sz val="11"/>
      <color rgb="FF9C0006"/>
      <name val="Garamond"/>
      <family val="1"/>
    </font>
    <font>
      <b/>
      <sz val="12"/>
      <name val="Garamond"/>
      <family val="1"/>
    </font>
    <font>
      <sz val="11"/>
      <name val="Garamond"/>
      <family val="1"/>
    </font>
    <font>
      <b/>
      <u/>
      <sz val="11"/>
      <name val="Garamond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3" borderId="9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horizontal="left"/>
    </xf>
    <xf numFmtId="0" fontId="7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3" fillId="0" borderId="15" xfId="0" applyFont="1" applyBorder="1" applyProtection="1">
      <protection locked="0"/>
    </xf>
    <xf numFmtId="0" fontId="6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12" xfId="0" applyFont="1" applyBorder="1"/>
    <xf numFmtId="0" fontId="7" fillId="0" borderId="2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9" fontId="8" fillId="0" borderId="0" xfId="0" applyNumberFormat="1" applyFont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14" fontId="7" fillId="0" borderId="25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wrapText="1"/>
    </xf>
    <xf numFmtId="14" fontId="7" fillId="0" borderId="21" xfId="0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/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wrapTex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13" xfId="0" applyFont="1" applyBorder="1" applyAlignment="1" applyProtection="1">
      <alignment horizontal="left"/>
      <protection locked="0"/>
    </xf>
    <xf numFmtId="0" fontId="7" fillId="0" borderId="13" xfId="0" applyFont="1" applyBorder="1"/>
    <xf numFmtId="0" fontId="7" fillId="0" borderId="12" xfId="0" applyFont="1" applyBorder="1"/>
    <xf numFmtId="0" fontId="12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15" xfId="0" applyFont="1" applyBorder="1" applyAlignment="1">
      <alignment horizontal="right"/>
    </xf>
    <xf numFmtId="0" fontId="12" fillId="0" borderId="17" xfId="0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19" xfId="0" applyFont="1" applyBorder="1" applyAlignment="1">
      <alignment horizontal="right" wrapText="1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right" wrapText="1"/>
    </xf>
    <xf numFmtId="14" fontId="7" fillId="0" borderId="9" xfId="0" applyNumberFormat="1" applyFont="1" applyBorder="1" applyAlignment="1" applyProtection="1">
      <alignment horizontal="center"/>
      <protection locked="0"/>
    </xf>
    <xf numFmtId="14" fontId="7" fillId="0" borderId="23" xfId="0" applyNumberFormat="1" applyFont="1" applyBorder="1" applyAlignment="1" applyProtection="1">
      <alignment horizontal="center"/>
      <protection locked="0"/>
    </xf>
    <xf numFmtId="14" fontId="7" fillId="0" borderId="10" xfId="0" applyNumberFormat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2" borderId="26" xfId="0" applyFont="1" applyFill="1" applyBorder="1" applyAlignment="1">
      <alignment horizontal="center" wrapText="1"/>
    </xf>
    <xf numFmtId="0" fontId="7" fillId="0" borderId="27" xfId="0" applyFont="1" applyBorder="1" applyAlignment="1" applyProtection="1">
      <alignment horizontal="center" wrapText="1"/>
      <protection locked="0"/>
    </xf>
    <xf numFmtId="0" fontId="7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2" fontId="13" fillId="0" borderId="29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9524</xdr:rowOff>
    </xdr:from>
    <xdr:to>
      <xdr:col>13</xdr:col>
      <xdr:colOff>619125</xdr:colOff>
      <xdr:row>20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6" y="209549"/>
          <a:ext cx="9048749" cy="3781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Layout" zoomScale="90" zoomScaleNormal="100" zoomScalePageLayoutView="90" workbookViewId="0">
      <selection activeCell="B3" sqref="B3"/>
    </sheetView>
  </sheetViews>
  <sheetFormatPr defaultRowHeight="15.75" x14ac:dyDescent="0.25"/>
  <cols>
    <col min="1" max="1" width="17.5703125" style="4" bestFit="1" customWidth="1"/>
    <col min="2" max="2" width="13" style="3" bestFit="1" customWidth="1"/>
    <col min="3" max="3" width="16.28515625" style="4" bestFit="1" customWidth="1"/>
    <col min="4" max="4" width="21.7109375" style="4" customWidth="1"/>
    <col min="5" max="5" width="15.7109375" style="4" bestFit="1" customWidth="1"/>
    <col min="6" max="6" width="17.28515625" style="4" bestFit="1" customWidth="1"/>
    <col min="7" max="7" width="16.5703125" style="4" bestFit="1" customWidth="1"/>
    <col min="8" max="8" width="21.28515625" style="4" customWidth="1"/>
    <col min="9" max="16384" width="9.140625" style="3"/>
  </cols>
  <sheetData>
    <row r="1" spans="1:8" s="22" customFormat="1" x14ac:dyDescent="0.25">
      <c r="A1" s="65" t="s">
        <v>0</v>
      </c>
      <c r="B1" s="47"/>
      <c r="C1" s="66"/>
      <c r="D1" s="67" t="s">
        <v>1</v>
      </c>
      <c r="E1" s="29"/>
      <c r="F1" s="31"/>
      <c r="G1" s="32"/>
      <c r="H1" s="33"/>
    </row>
    <row r="2" spans="1:8" s="22" customFormat="1" x14ac:dyDescent="0.25">
      <c r="A2" s="68" t="s">
        <v>2</v>
      </c>
      <c r="B2" s="52"/>
      <c r="C2" s="51"/>
      <c r="D2" s="69" t="s">
        <v>3</v>
      </c>
      <c r="E2" s="28"/>
      <c r="F2" s="27"/>
      <c r="G2" s="25"/>
      <c r="H2" s="34"/>
    </row>
    <row r="3" spans="1:8" s="22" customFormat="1" x14ac:dyDescent="0.25">
      <c r="A3" s="68" t="s">
        <v>4</v>
      </c>
      <c r="B3" s="52"/>
      <c r="C3" s="70"/>
      <c r="D3" s="63" t="s">
        <v>5</v>
      </c>
      <c r="E3" s="27"/>
      <c r="F3" s="27"/>
      <c r="G3" s="25"/>
      <c r="H3" s="34"/>
    </row>
    <row r="4" spans="1:8" ht="16.5" thickBot="1" x14ac:dyDescent="0.3">
      <c r="A4" s="71" t="s">
        <v>6</v>
      </c>
      <c r="B4" s="60"/>
      <c r="C4" s="72"/>
      <c r="D4" s="73"/>
      <c r="E4" s="26"/>
      <c r="F4" s="26"/>
      <c r="G4" s="26"/>
      <c r="H4" s="35"/>
    </row>
    <row r="5" spans="1:8" s="2" customFormat="1" x14ac:dyDescent="0.25">
      <c r="A5" s="6"/>
      <c r="B5" s="6" t="s">
        <v>7</v>
      </c>
      <c r="C5" s="6" t="s">
        <v>8</v>
      </c>
      <c r="D5" s="6" t="s">
        <v>9</v>
      </c>
      <c r="E5" s="6" t="s">
        <v>10</v>
      </c>
      <c r="F5" s="24"/>
      <c r="G5" s="24"/>
    </row>
    <row r="6" spans="1:8" s="2" customFormat="1" ht="30" x14ac:dyDescent="0.25">
      <c r="A6" s="6"/>
      <c r="B6" s="6" t="s">
        <v>11</v>
      </c>
      <c r="C6" s="6" t="s">
        <v>12</v>
      </c>
      <c r="D6" s="6" t="s">
        <v>13</v>
      </c>
      <c r="E6" s="6" t="s">
        <v>14</v>
      </c>
      <c r="F6" s="24"/>
      <c r="G6" s="24"/>
    </row>
    <row r="7" spans="1:8" x14ac:dyDescent="0.25">
      <c r="A7" s="7" t="s">
        <v>15</v>
      </c>
      <c r="B7" s="8"/>
      <c r="C7" s="8"/>
      <c r="D7" s="8"/>
      <c r="E7" s="87"/>
      <c r="F7" s="90" t="s">
        <v>16</v>
      </c>
      <c r="G7" s="88" t="s">
        <v>17</v>
      </c>
      <c r="H7" s="3"/>
    </row>
    <row r="8" spans="1:8" x14ac:dyDescent="0.25">
      <c r="A8" s="7" t="s">
        <v>18</v>
      </c>
      <c r="B8" s="8"/>
      <c r="C8" s="8"/>
      <c r="D8" s="8"/>
      <c r="E8" s="87"/>
      <c r="F8" s="91">
        <f>(SUM(B7:E12)/22)</f>
        <v>0</v>
      </c>
      <c r="G8" s="89" t="b">
        <f>IF(F8&gt;2.49,"Highly Effective",IF(F8&gt;1.49,"Effective", IF(F8&gt;0.49,"Minimally Effective",IF(F8&gt;0,"Ineffective"))))</f>
        <v>0</v>
      </c>
      <c r="H8" s="3"/>
    </row>
    <row r="9" spans="1:8" x14ac:dyDescent="0.25">
      <c r="A9" s="7" t="s">
        <v>19</v>
      </c>
      <c r="B9" s="8"/>
      <c r="C9" s="8"/>
      <c r="D9" s="8"/>
      <c r="E9" s="8"/>
      <c r="F9" s="17"/>
      <c r="G9" s="17"/>
      <c r="H9" s="3"/>
    </row>
    <row r="10" spans="1:8" x14ac:dyDescent="0.25">
      <c r="A10" s="7" t="s">
        <v>20</v>
      </c>
      <c r="B10" s="8"/>
      <c r="C10" s="8"/>
      <c r="D10" s="8"/>
      <c r="E10" s="8"/>
      <c r="F10" s="17"/>
      <c r="G10" s="17"/>
      <c r="H10" s="3"/>
    </row>
    <row r="11" spans="1:8" x14ac:dyDescent="0.25">
      <c r="A11" s="7" t="s">
        <v>21</v>
      </c>
      <c r="B11" s="8"/>
      <c r="C11" s="8"/>
      <c r="D11" s="8"/>
      <c r="E11" s="8"/>
      <c r="F11" s="17"/>
      <c r="G11" s="17"/>
      <c r="H11" s="3"/>
    </row>
    <row r="12" spans="1:8" x14ac:dyDescent="0.25">
      <c r="A12" s="7" t="s">
        <v>22</v>
      </c>
      <c r="B12" s="8"/>
      <c r="C12" s="5" t="s">
        <v>23</v>
      </c>
      <c r="D12" s="5" t="s">
        <v>23</v>
      </c>
      <c r="E12" s="8"/>
      <c r="F12" s="9"/>
      <c r="G12" s="9"/>
      <c r="H12" s="3"/>
    </row>
    <row r="13" spans="1:8" x14ac:dyDescent="0.25">
      <c r="A13" s="9"/>
      <c r="B13" s="9"/>
      <c r="C13" s="9"/>
      <c r="D13" s="9"/>
      <c r="E13" s="9"/>
      <c r="F13" s="9"/>
      <c r="G13" s="9"/>
      <c r="H13" s="3"/>
    </row>
    <row r="14" spans="1:8" ht="30.75" hidden="1" thickBot="1" x14ac:dyDescent="0.3">
      <c r="A14" s="10" t="s">
        <v>24</v>
      </c>
      <c r="B14" s="11"/>
      <c r="C14" s="10"/>
      <c r="D14" s="10"/>
      <c r="E14" s="86"/>
      <c r="F14" s="11"/>
      <c r="G14" s="11"/>
      <c r="H14" s="12">
        <f>SUM(B14:G14)</f>
        <v>0</v>
      </c>
    </row>
    <row r="15" spans="1:8" ht="30.75" hidden="1" thickBot="1" x14ac:dyDescent="0.3">
      <c r="A15" s="13" t="s">
        <v>25</v>
      </c>
      <c r="B15" s="14"/>
      <c r="C15" s="13"/>
      <c r="D15" s="13"/>
      <c r="E15" s="38" t="e">
        <f t="shared" ref="B15:H16" si="0">AVERAGE(E13:E14)</f>
        <v>#DIV/0!</v>
      </c>
      <c r="F15" s="15"/>
      <c r="G15" s="15"/>
      <c r="H15" s="16" t="e">
        <f>SUM(B15:G15)</f>
        <v>#DIV/0!</v>
      </c>
    </row>
    <row r="16" spans="1:8" ht="45" hidden="1" x14ac:dyDescent="0.25">
      <c r="A16" s="42" t="s">
        <v>26</v>
      </c>
      <c r="B16" s="38" t="e">
        <f t="shared" si="0"/>
        <v>#DIV/0!</v>
      </c>
      <c r="C16" s="38" t="e">
        <f t="shared" si="0"/>
        <v>#DIV/0!</v>
      </c>
      <c r="D16" s="38" t="e">
        <f t="shared" si="0"/>
        <v>#DIV/0!</v>
      </c>
      <c r="E16" s="17"/>
      <c r="F16" s="38"/>
      <c r="G16" s="38" t="e">
        <f t="shared" si="0"/>
        <v>#DIV/0!</v>
      </c>
      <c r="H16" s="38" t="e">
        <f t="shared" si="0"/>
        <v>#DIV/0!</v>
      </c>
    </row>
    <row r="17" spans="1:8" ht="16.5" thickBot="1" x14ac:dyDescent="0.3">
      <c r="A17" s="9"/>
      <c r="B17" s="17"/>
      <c r="C17" s="17"/>
      <c r="D17" s="17"/>
      <c r="F17" s="17"/>
      <c r="G17" s="17"/>
      <c r="H17" s="17"/>
    </row>
    <row r="18" spans="1:8" ht="30.75" thickBot="1" x14ac:dyDescent="0.3">
      <c r="A18" s="43" t="s">
        <v>27</v>
      </c>
      <c r="B18" s="44"/>
      <c r="C18" s="45" t="s">
        <v>28</v>
      </c>
      <c r="D18" s="46"/>
      <c r="E18" s="6"/>
      <c r="F18" s="40"/>
      <c r="G18" s="3"/>
      <c r="H18" s="3"/>
    </row>
    <row r="19" spans="1:8" x14ac:dyDescent="0.25">
      <c r="A19" s="6"/>
      <c r="B19" s="53"/>
      <c r="C19" s="6"/>
      <c r="D19" s="54"/>
      <c r="F19" s="55"/>
      <c r="H19" s="40"/>
    </row>
    <row r="20" spans="1:8" ht="16.5" thickBot="1" x14ac:dyDescent="0.3">
      <c r="A20" s="6" t="s">
        <v>29</v>
      </c>
      <c r="B20" s="6" t="s">
        <v>30</v>
      </c>
      <c r="C20" s="6" t="s">
        <v>31</v>
      </c>
      <c r="D20" s="39" t="s">
        <v>32</v>
      </c>
      <c r="E20" s="6" t="s">
        <v>29</v>
      </c>
      <c r="F20" s="6" t="s">
        <v>30</v>
      </c>
      <c r="G20" s="6" t="s">
        <v>31</v>
      </c>
      <c r="H20" s="39" t="s">
        <v>32</v>
      </c>
    </row>
    <row r="21" spans="1:8" x14ac:dyDescent="0.25">
      <c r="A21" s="83"/>
      <c r="B21" s="75"/>
      <c r="C21" s="41"/>
      <c r="D21" s="41"/>
      <c r="E21" s="41"/>
      <c r="F21" s="75"/>
      <c r="G21" s="77"/>
      <c r="H21" s="78"/>
    </row>
    <row r="22" spans="1:8" x14ac:dyDescent="0.25">
      <c r="A22" s="84"/>
      <c r="B22" s="74"/>
      <c r="C22" s="8"/>
      <c r="D22" s="8"/>
      <c r="E22" s="8"/>
      <c r="F22" s="74"/>
      <c r="G22" s="79"/>
      <c r="H22" s="80"/>
    </row>
    <row r="23" spans="1:8" x14ac:dyDescent="0.25">
      <c r="A23" s="84"/>
      <c r="B23" s="74"/>
      <c r="C23" s="8"/>
      <c r="D23" s="8"/>
      <c r="E23" s="8"/>
      <c r="F23" s="74"/>
      <c r="G23" s="79"/>
      <c r="H23" s="80"/>
    </row>
    <row r="24" spans="1:8" x14ac:dyDescent="0.25">
      <c r="A24" s="84"/>
      <c r="B24" s="74"/>
      <c r="C24" s="8"/>
      <c r="D24" s="8"/>
      <c r="E24" s="8"/>
      <c r="F24" s="74"/>
      <c r="G24" s="79"/>
      <c r="H24" s="80"/>
    </row>
    <row r="25" spans="1:8" x14ac:dyDescent="0.25">
      <c r="A25" s="84"/>
      <c r="B25" s="74"/>
      <c r="C25" s="8"/>
      <c r="D25" s="8"/>
      <c r="E25" s="8"/>
      <c r="F25" s="74"/>
      <c r="G25" s="79"/>
      <c r="H25" s="80"/>
    </row>
    <row r="26" spans="1:8" ht="16.5" thickBot="1" x14ac:dyDescent="0.3">
      <c r="A26" s="85"/>
      <c r="B26" s="76"/>
      <c r="C26" s="30"/>
      <c r="D26" s="30"/>
      <c r="E26" s="30"/>
      <c r="F26" s="76"/>
      <c r="G26" s="81"/>
      <c r="H26" s="82"/>
    </row>
    <row r="27" spans="1:8" ht="30.75" thickBot="1" x14ac:dyDescent="0.3">
      <c r="A27" s="6" t="s">
        <v>33</v>
      </c>
      <c r="B27" s="6" t="s">
        <v>34</v>
      </c>
      <c r="C27" s="6"/>
      <c r="D27" s="6"/>
      <c r="E27" s="3"/>
      <c r="F27" s="3"/>
      <c r="G27" s="3"/>
      <c r="H27" s="3"/>
    </row>
    <row r="28" spans="1:8" ht="16.5" thickBot="1" x14ac:dyDescent="0.3">
      <c r="A28" s="36" t="s">
        <v>35</v>
      </c>
      <c r="B28" s="92">
        <v>3</v>
      </c>
      <c r="C28" s="3"/>
      <c r="D28" s="3"/>
      <c r="E28" s="3"/>
      <c r="F28" s="3"/>
      <c r="G28" s="3"/>
      <c r="H28" s="3"/>
    </row>
    <row r="29" spans="1:8" x14ac:dyDescent="0.25">
      <c r="A29" s="18" t="s">
        <v>36</v>
      </c>
      <c r="B29" s="93">
        <v>2</v>
      </c>
      <c r="C29" s="3"/>
      <c r="D29" s="3"/>
      <c r="F29" s="3"/>
      <c r="G29" s="3"/>
      <c r="H29" s="3"/>
    </row>
    <row r="30" spans="1:8" x14ac:dyDescent="0.25">
      <c r="A30" s="19" t="s">
        <v>37</v>
      </c>
      <c r="B30" s="94">
        <v>1</v>
      </c>
      <c r="F30" s="3"/>
      <c r="G30" s="3"/>
      <c r="H30" s="3"/>
    </row>
    <row r="31" spans="1:8" ht="16.5" thickBot="1" x14ac:dyDescent="0.3">
      <c r="A31" s="20" t="s">
        <v>38</v>
      </c>
      <c r="B31" s="95">
        <v>0</v>
      </c>
      <c r="C31" s="17"/>
      <c r="E31" s="3"/>
      <c r="F31" s="3"/>
      <c r="G31" s="3"/>
      <c r="H31" s="3"/>
    </row>
    <row r="32" spans="1:8" x14ac:dyDescent="0.25">
      <c r="A32" s="9"/>
      <c r="B32" s="17"/>
      <c r="C32" s="3"/>
      <c r="D32" s="3"/>
      <c r="E32" s="3"/>
      <c r="H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pans="1:8" s="3" customFormat="1" x14ac:dyDescent="0.25"/>
    <row r="50" spans="1:8" s="3" customFormat="1" x14ac:dyDescent="0.25"/>
    <row r="51" spans="1:8" s="3" customFormat="1" x14ac:dyDescent="0.25"/>
    <row r="52" spans="1:8" s="3" customFormat="1" x14ac:dyDescent="0.25"/>
    <row r="53" spans="1:8" s="3" customFormat="1" x14ac:dyDescent="0.25"/>
    <row r="54" spans="1:8" s="3" customFormat="1" x14ac:dyDescent="0.25"/>
    <row r="55" spans="1:8" s="3" customFormat="1" x14ac:dyDescent="0.25"/>
    <row r="56" spans="1:8" s="3" customFormat="1" x14ac:dyDescent="0.25"/>
    <row r="57" spans="1:8" s="3" customFormat="1" x14ac:dyDescent="0.25"/>
    <row r="58" spans="1:8" s="3" customFormat="1" x14ac:dyDescent="0.25"/>
    <row r="59" spans="1:8" s="3" customFormat="1" x14ac:dyDescent="0.25"/>
    <row r="60" spans="1:8" s="3" customFormat="1" x14ac:dyDescent="0.25"/>
    <row r="61" spans="1:8" s="3" customFormat="1" x14ac:dyDescent="0.25"/>
    <row r="62" spans="1:8" s="3" customFormat="1" x14ac:dyDescent="0.25"/>
    <row r="63" spans="1:8" s="3" customFormat="1" x14ac:dyDescent="0.25">
      <c r="E63" s="4"/>
    </row>
    <row r="64" spans="1:8" x14ac:dyDescent="0.25">
      <c r="A64" s="3"/>
      <c r="C64" s="3"/>
      <c r="G64" s="3"/>
      <c r="H64" s="3"/>
    </row>
  </sheetData>
  <sheetProtection algorithmName="SHA-512" hashValue="yljKPOHfTOs2oBnlyHKaT8+mQZUNPvdfzqOhZx5UaK8SMGA+MqYqkqOOTpafxBjLUxO0fh4TwXPHXRcHuq1txQ==" saltValue="l2E9IabfzflA8XD6pauEKw==" spinCount="100000" sheet="1" objects="1" scenarios="1"/>
  <dataConsolidate>
    <dataRefs count="1">
      <dataRef ref="B18:C18" sheet="RSC 2022-23"/>
    </dataRefs>
  </dataConsolidate>
  <pageMargins left="0.75" right="0.75" top="1" bottom="1" header="0.5" footer="0.5"/>
  <pageSetup scale="88" fitToHeight="0" orientation="landscape" r:id="rId1"/>
  <headerFooter alignWithMargins="0">
    <oddHeader>&amp;C&amp;"Garamond,Bold"&amp;11Utica Community Schools
Teacher Evaluation Form 
Non Tenure Position (2022-23) - Speech Pathologist</oddHeader>
    <oddFooter>&amp;C&amp;"Garamond,Regular"&amp;11 &amp;"Garamond,Bold"Utica Community Schools Confidential</oddFooter>
  </headerFooter>
  <rowBreaks count="1" manualBreakCount="1">
    <brk id="3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DoNotUse!$A$1:$A$5</xm:f>
          </x14:formula1>
          <xm:sqref>D7:E8 B7:B12 C7:C11 E9:E12 D9:D11</xm:sqref>
        </x14:dataValidation>
        <x14:dataValidation type="list" allowBlank="1" showInputMessage="1" showErrorMessage="1" xr:uid="{00000000-0002-0000-0000-000001000000}">
          <x14:formula1>
            <xm:f>DoNotUse!$A$8:$A$13</xm:f>
          </x14:formula1>
          <xm:sqref>B19</xm:sqref>
        </x14:dataValidation>
        <x14:dataValidation type="list" allowBlank="1" showInputMessage="1" showErrorMessage="1" xr:uid="{00000000-0002-0000-0000-000002000000}">
          <x14:formula1>
            <xm:f>DoNotUse!$A$15:$A$16</xm:f>
          </x14:formula1>
          <xm:sqref>B2</xm:sqref>
        </x14:dataValidation>
        <x14:dataValidation type="list" allowBlank="1" showInputMessage="1" showErrorMessage="1" xr:uid="{00000000-0002-0000-0000-000003000000}">
          <x14:formula1>
            <xm:f>DoNotUse!$A$18:$A$20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DoNotUse!$C$7:$C$12</xm:f>
          </x14:formula1>
          <xm:sqref>A21:A26</xm:sqref>
        </x14:dataValidation>
        <x14:dataValidation type="list" allowBlank="1" showInputMessage="1" showErrorMessage="1" xr:uid="{00000000-0002-0000-0000-000005000000}">
          <x14:formula1>
            <xm:f>DoNotUse!$C$13:$C$18</xm:f>
          </x14:formula1>
          <xm:sqref>E21:E26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view="pageLayout" zoomScaleNormal="100" workbookViewId="0">
      <selection activeCell="F24" sqref="F24"/>
    </sheetView>
  </sheetViews>
  <sheetFormatPr defaultRowHeight="15" x14ac:dyDescent="0.25"/>
  <cols>
    <col min="1" max="1" width="11.42578125" style="48" customWidth="1"/>
    <col min="2" max="2" width="9.140625" style="48" customWidth="1"/>
    <col min="3" max="16384" width="9.140625" style="48"/>
  </cols>
  <sheetData>
    <row r="1" spans="1:14" ht="15.75" thickBot="1" x14ac:dyDescent="0.3">
      <c r="A1" s="64" t="s">
        <v>39</v>
      </c>
      <c r="B1" s="52"/>
      <c r="C1" s="9"/>
      <c r="D1" s="9"/>
      <c r="E1" s="9"/>
      <c r="F1" s="9"/>
      <c r="G1" s="9"/>
      <c r="H1" s="9"/>
    </row>
    <row r="2" spans="1:14" x14ac:dyDescent="0.25">
      <c r="A2" s="56"/>
      <c r="B2" s="47"/>
      <c r="C2" s="37"/>
      <c r="D2" s="37"/>
      <c r="E2" s="37"/>
      <c r="F2" s="37"/>
      <c r="G2" s="37"/>
      <c r="H2" s="37"/>
      <c r="I2" s="57"/>
      <c r="J2" s="57"/>
      <c r="K2" s="57"/>
      <c r="L2" s="57"/>
      <c r="M2" s="57"/>
      <c r="N2" s="58"/>
    </row>
    <row r="3" spans="1:14" x14ac:dyDescent="0.25">
      <c r="A3" s="49"/>
      <c r="B3" s="52"/>
      <c r="C3" s="9"/>
      <c r="D3" s="9"/>
      <c r="E3" s="9"/>
      <c r="F3" s="9"/>
      <c r="G3" s="9"/>
      <c r="H3" s="9"/>
      <c r="N3" s="59"/>
    </row>
    <row r="4" spans="1:14" x14ac:dyDescent="0.25">
      <c r="A4" s="49"/>
      <c r="B4" s="52"/>
      <c r="C4" s="9"/>
      <c r="D4" s="9"/>
      <c r="E4" s="9"/>
      <c r="F4" s="9"/>
      <c r="G4" s="9"/>
      <c r="H4" s="9"/>
      <c r="N4" s="59"/>
    </row>
    <row r="5" spans="1:14" x14ac:dyDescent="0.25">
      <c r="A5" s="49"/>
      <c r="B5" s="52"/>
      <c r="C5" s="9"/>
      <c r="D5" s="9"/>
      <c r="E5" s="9"/>
      <c r="F5" s="9"/>
      <c r="G5" s="9"/>
      <c r="H5" s="9"/>
      <c r="N5" s="59"/>
    </row>
    <row r="6" spans="1:14" x14ac:dyDescent="0.25">
      <c r="A6" s="49"/>
      <c r="B6" s="52"/>
      <c r="C6" s="9"/>
      <c r="D6" s="9"/>
      <c r="E6" s="9"/>
      <c r="F6" s="9"/>
      <c r="G6" s="9"/>
      <c r="H6" s="9"/>
      <c r="N6" s="59"/>
    </row>
    <row r="7" spans="1:14" x14ac:dyDescent="0.25">
      <c r="A7" s="49"/>
      <c r="B7" s="52"/>
      <c r="C7" s="9"/>
      <c r="D7" s="9"/>
      <c r="E7" s="9"/>
      <c r="F7" s="9"/>
      <c r="G7" s="9"/>
      <c r="H7" s="9"/>
      <c r="N7" s="59"/>
    </row>
    <row r="8" spans="1:14" x14ac:dyDescent="0.25">
      <c r="A8" s="49"/>
      <c r="B8" s="52"/>
      <c r="C8" s="9"/>
      <c r="D8" s="9"/>
      <c r="E8" s="9"/>
      <c r="F8" s="9"/>
      <c r="G8" s="9"/>
      <c r="H8" s="9"/>
      <c r="N8" s="59"/>
    </row>
    <row r="9" spans="1:14" x14ac:dyDescent="0.25">
      <c r="A9" s="49"/>
      <c r="B9" s="52"/>
      <c r="C9" s="9"/>
      <c r="D9" s="9"/>
      <c r="E9" s="9"/>
      <c r="F9" s="9"/>
      <c r="G9" s="9"/>
      <c r="H9" s="9"/>
      <c r="N9" s="59"/>
    </row>
    <row r="10" spans="1:14" x14ac:dyDescent="0.25">
      <c r="A10" s="49"/>
      <c r="B10" s="52"/>
      <c r="C10" s="9"/>
      <c r="D10" s="9"/>
      <c r="E10" s="9"/>
      <c r="F10" s="9"/>
      <c r="G10" s="9"/>
      <c r="H10" s="9"/>
      <c r="N10" s="59"/>
    </row>
    <row r="11" spans="1:14" x14ac:dyDescent="0.25">
      <c r="A11" s="49"/>
      <c r="B11" s="52"/>
      <c r="C11" s="9"/>
      <c r="D11" s="9"/>
      <c r="E11" s="9"/>
      <c r="F11" s="9"/>
      <c r="G11" s="9"/>
      <c r="H11" s="9"/>
      <c r="N11" s="59"/>
    </row>
    <row r="12" spans="1:14" x14ac:dyDescent="0.25">
      <c r="A12" s="49"/>
      <c r="B12" s="52"/>
      <c r="C12" s="9"/>
      <c r="D12" s="9"/>
      <c r="E12" s="9"/>
      <c r="F12" s="9"/>
      <c r="G12" s="9"/>
      <c r="H12" s="9"/>
      <c r="N12" s="59"/>
    </row>
    <row r="13" spans="1:14" x14ac:dyDescent="0.25">
      <c r="A13" s="49"/>
      <c r="B13" s="52"/>
      <c r="C13" s="9"/>
      <c r="D13" s="9"/>
      <c r="E13" s="9"/>
      <c r="F13" s="9"/>
      <c r="G13" s="9"/>
      <c r="H13" s="9"/>
      <c r="N13" s="59"/>
    </row>
    <row r="14" spans="1:14" x14ac:dyDescent="0.25">
      <c r="A14" s="49"/>
      <c r="B14" s="52"/>
      <c r="C14" s="9"/>
      <c r="D14" s="9"/>
      <c r="E14" s="9"/>
      <c r="F14" s="9"/>
      <c r="G14" s="9"/>
      <c r="H14" s="9"/>
      <c r="N14" s="59"/>
    </row>
    <row r="15" spans="1:14" x14ac:dyDescent="0.25">
      <c r="A15" s="49"/>
      <c r="B15" s="52"/>
      <c r="C15" s="9"/>
      <c r="D15" s="9"/>
      <c r="E15" s="9"/>
      <c r="F15" s="9"/>
      <c r="G15" s="9"/>
      <c r="H15" s="9"/>
      <c r="N15" s="59"/>
    </row>
    <row r="16" spans="1:14" x14ac:dyDescent="0.25">
      <c r="A16" s="49"/>
      <c r="B16" s="52"/>
      <c r="C16" s="9"/>
      <c r="D16" s="9"/>
      <c r="E16" s="9"/>
      <c r="F16" s="9"/>
      <c r="G16" s="9"/>
      <c r="H16" s="9"/>
      <c r="N16" s="59"/>
    </row>
    <row r="17" spans="1:14" x14ac:dyDescent="0.25">
      <c r="A17" s="49"/>
      <c r="B17" s="52"/>
      <c r="C17" s="9"/>
      <c r="D17" s="9"/>
      <c r="E17" s="9"/>
      <c r="F17" s="9"/>
      <c r="G17" s="9"/>
      <c r="H17" s="9"/>
      <c r="N17" s="59"/>
    </row>
    <row r="18" spans="1:14" x14ac:dyDescent="0.25">
      <c r="A18" s="49"/>
      <c r="B18" s="52"/>
      <c r="C18" s="9"/>
      <c r="D18" s="9"/>
      <c r="E18" s="9"/>
      <c r="F18" s="9"/>
      <c r="G18" s="9"/>
      <c r="H18" s="9"/>
      <c r="N18" s="59"/>
    </row>
    <row r="19" spans="1:14" x14ac:dyDescent="0.25">
      <c r="A19" s="49"/>
      <c r="B19" s="52"/>
      <c r="C19" s="9"/>
      <c r="D19" s="9"/>
      <c r="E19" s="9"/>
      <c r="F19" s="9"/>
      <c r="G19" s="9"/>
      <c r="H19" s="9"/>
      <c r="N19" s="59"/>
    </row>
    <row r="20" spans="1:14" x14ac:dyDescent="0.25">
      <c r="A20" s="49"/>
      <c r="B20" s="52"/>
      <c r="C20" s="9"/>
      <c r="D20" s="9"/>
      <c r="E20" s="9"/>
      <c r="F20" s="9"/>
      <c r="G20" s="9"/>
      <c r="H20" s="9"/>
      <c r="N20" s="59"/>
    </row>
    <row r="21" spans="1:14" ht="15.75" thickBot="1" x14ac:dyDescent="0.3">
      <c r="A21" s="50"/>
      <c r="B21" s="60"/>
      <c r="C21" s="23"/>
      <c r="D21" s="23"/>
      <c r="E21" s="23"/>
      <c r="F21" s="23"/>
      <c r="G21" s="23"/>
      <c r="H21" s="23"/>
      <c r="I21" s="61"/>
      <c r="J21" s="61"/>
      <c r="K21" s="61"/>
      <c r="L21" s="61"/>
      <c r="M21" s="61"/>
      <c r="N21" s="62"/>
    </row>
    <row r="22" spans="1:14" x14ac:dyDescent="0.25">
      <c r="A22" s="9"/>
      <c r="B22" s="52"/>
      <c r="C22" s="9"/>
      <c r="D22" s="9"/>
      <c r="E22" s="9"/>
      <c r="F22" s="9"/>
      <c r="G22" s="9"/>
      <c r="H22" s="9"/>
    </row>
    <row r="23" spans="1:14" x14ac:dyDescent="0.25">
      <c r="A23" s="51" t="s">
        <v>40</v>
      </c>
      <c r="B23" s="51"/>
      <c r="C23" s="51"/>
      <c r="D23" s="51"/>
      <c r="F23" s="51"/>
      <c r="G23" s="51"/>
      <c r="H23" s="51" t="s">
        <v>40</v>
      </c>
    </row>
    <row r="24" spans="1:14" x14ac:dyDescent="0.25">
      <c r="A24" s="51" t="s">
        <v>41</v>
      </c>
      <c r="B24" s="51"/>
      <c r="C24" s="51"/>
      <c r="D24" s="51"/>
      <c r="F24" s="51"/>
      <c r="G24" s="51"/>
      <c r="H24" s="51" t="s">
        <v>42</v>
      </c>
    </row>
    <row r="25" spans="1:14" x14ac:dyDescent="0.25">
      <c r="A25" s="51"/>
      <c r="B25" s="51"/>
      <c r="C25" s="51"/>
      <c r="D25" s="51"/>
      <c r="F25" s="51"/>
      <c r="G25" s="51"/>
      <c r="H25" s="51" t="s">
        <v>43</v>
      </c>
    </row>
    <row r="26" spans="1:14" x14ac:dyDescent="0.25">
      <c r="A26" s="51"/>
      <c r="B26" s="51"/>
      <c r="C26" s="51"/>
      <c r="D26" s="51"/>
      <c r="F26" s="51"/>
      <c r="G26" s="51"/>
      <c r="H26" s="51"/>
    </row>
    <row r="27" spans="1:14" x14ac:dyDescent="0.25">
      <c r="A27" s="51"/>
      <c r="B27" s="51"/>
      <c r="C27" s="51"/>
      <c r="D27" s="51"/>
      <c r="F27" s="51"/>
      <c r="G27" s="51"/>
      <c r="H27" s="51"/>
    </row>
    <row r="28" spans="1:14" x14ac:dyDescent="0.25">
      <c r="A28" s="51" t="s">
        <v>44</v>
      </c>
      <c r="B28" s="51"/>
      <c r="C28" s="51"/>
      <c r="D28" s="51"/>
      <c r="F28" s="51"/>
      <c r="G28" s="51"/>
      <c r="H28" s="51" t="s">
        <v>44</v>
      </c>
    </row>
    <row r="29" spans="1:14" x14ac:dyDescent="0.25">
      <c r="A29" s="51" t="s">
        <v>30</v>
      </c>
      <c r="B29" s="51"/>
      <c r="C29" s="51"/>
      <c r="D29" s="51"/>
      <c r="F29" s="51"/>
      <c r="G29" s="51"/>
      <c r="H29" s="51" t="s">
        <v>30</v>
      </c>
    </row>
    <row r="30" spans="1:14" x14ac:dyDescent="0.25">
      <c r="A30" s="51"/>
      <c r="B30" s="51"/>
      <c r="C30" s="51"/>
      <c r="D30" s="51"/>
      <c r="E30" s="51"/>
      <c r="F30" s="51"/>
      <c r="G30" s="51"/>
      <c r="H30" s="51"/>
    </row>
    <row r="31" spans="1:14" x14ac:dyDescent="0.25">
      <c r="A31" s="51"/>
      <c r="B31" s="51"/>
      <c r="C31" s="51"/>
      <c r="D31" s="51"/>
      <c r="E31" s="51"/>
      <c r="F31" s="51"/>
      <c r="G31" s="51"/>
      <c r="H31" s="51"/>
    </row>
    <row r="32" spans="1:14" x14ac:dyDescent="0.25">
      <c r="A32" s="51" t="s">
        <v>45</v>
      </c>
      <c r="B32" s="51"/>
      <c r="C32" s="51"/>
      <c r="D32" s="51"/>
      <c r="E32" s="51"/>
      <c r="F32" s="51"/>
      <c r="G32" s="51"/>
      <c r="H32" s="51"/>
    </row>
    <row r="33" spans="1:8" x14ac:dyDescent="0.25">
      <c r="A33" s="51"/>
      <c r="B33" s="51"/>
      <c r="C33" s="51"/>
      <c r="D33" s="51"/>
      <c r="E33" s="51"/>
      <c r="F33" s="51"/>
      <c r="G33" s="51"/>
      <c r="H33" s="51"/>
    </row>
  </sheetData>
  <pageMargins left="0.7" right="0.7" top="0.75" bottom="0.75" header="0.3" footer="0.3"/>
  <pageSetup scale="95" orientation="landscape" r:id="rId1"/>
  <headerFooter>
    <oddHeader>&amp;C&amp;"Garamond,Bold"&amp;11Utica Community Schools
Teacher Evaluation Form (2022-23)</oddHeader>
    <oddFooter>&amp;C&amp;"Garamond,Bold"&amp;11 Utica Community Schools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0"/>
  <sheetViews>
    <sheetView workbookViewId="0">
      <selection activeCell="A23" sqref="A23"/>
    </sheetView>
  </sheetViews>
  <sheetFormatPr defaultRowHeight="12.75" x14ac:dyDescent="0.2"/>
  <cols>
    <col min="1" max="1" width="24.85546875" bestFit="1" customWidth="1"/>
    <col min="3" max="3" width="16.42578125" bestFit="1" customWidth="1"/>
  </cols>
  <sheetData>
    <row r="2" spans="1:5" ht="15" x14ac:dyDescent="0.2">
      <c r="A2">
        <v>3</v>
      </c>
      <c r="C2" t="s">
        <v>35</v>
      </c>
      <c r="E2" s="1" t="b">
        <f>IF(G11&gt;34.9,"Highly Effective",IF(G11&gt;20.9,"Effective", IF(G11&gt;6.9,"Minimally Effective",IF(G11&gt;0,"Ineffective"))))</f>
        <v>0</v>
      </c>
    </row>
    <row r="3" spans="1:5" x14ac:dyDescent="0.2">
      <c r="A3">
        <v>2</v>
      </c>
      <c r="C3" t="s">
        <v>36</v>
      </c>
    </row>
    <row r="4" spans="1:5" x14ac:dyDescent="0.2">
      <c r="A4">
        <v>1</v>
      </c>
      <c r="C4" t="s">
        <v>37</v>
      </c>
    </row>
    <row r="5" spans="1:5" x14ac:dyDescent="0.2">
      <c r="A5">
        <v>0</v>
      </c>
      <c r="C5" t="s">
        <v>38</v>
      </c>
    </row>
    <row r="7" spans="1:5" x14ac:dyDescent="0.2">
      <c r="C7">
        <v>1</v>
      </c>
    </row>
    <row r="8" spans="1:5" x14ac:dyDescent="0.2">
      <c r="A8" s="21" t="s">
        <v>46</v>
      </c>
      <c r="C8">
        <v>2</v>
      </c>
    </row>
    <row r="9" spans="1:5" x14ac:dyDescent="0.2">
      <c r="A9" s="21" t="s">
        <v>47</v>
      </c>
      <c r="C9">
        <v>3</v>
      </c>
    </row>
    <row r="10" spans="1:5" x14ac:dyDescent="0.2">
      <c r="A10" s="21" t="s">
        <v>48</v>
      </c>
      <c r="C10">
        <v>4</v>
      </c>
    </row>
    <row r="11" spans="1:5" x14ac:dyDescent="0.2">
      <c r="A11" s="21" t="s">
        <v>49</v>
      </c>
      <c r="C11">
        <v>5</v>
      </c>
    </row>
    <row r="12" spans="1:5" x14ac:dyDescent="0.2">
      <c r="A12" s="21" t="s">
        <v>50</v>
      </c>
      <c r="C12">
        <v>6</v>
      </c>
    </row>
    <row r="13" spans="1:5" x14ac:dyDescent="0.2">
      <c r="A13" s="21" t="s">
        <v>51</v>
      </c>
      <c r="C13">
        <v>7</v>
      </c>
    </row>
    <row r="14" spans="1:5" x14ac:dyDescent="0.2">
      <c r="C14">
        <v>8</v>
      </c>
    </row>
    <row r="15" spans="1:5" x14ac:dyDescent="0.2">
      <c r="A15" s="21" t="s">
        <v>52</v>
      </c>
      <c r="C15">
        <v>9</v>
      </c>
    </row>
    <row r="16" spans="1:5" x14ac:dyDescent="0.2">
      <c r="A16" s="21" t="s">
        <v>53</v>
      </c>
      <c r="C16">
        <v>10</v>
      </c>
    </row>
    <row r="17" spans="1:3" x14ac:dyDescent="0.2">
      <c r="C17">
        <v>11</v>
      </c>
    </row>
    <row r="18" spans="1:3" x14ac:dyDescent="0.2">
      <c r="A18" s="21" t="s">
        <v>54</v>
      </c>
      <c r="C18">
        <v>12</v>
      </c>
    </row>
    <row r="19" spans="1:3" x14ac:dyDescent="0.2">
      <c r="A19" s="21" t="s">
        <v>56</v>
      </c>
    </row>
    <row r="20" spans="1:3" x14ac:dyDescent="0.2">
      <c r="A20" s="21" t="s">
        <v>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e73e2c77-c864-40a4-b0f4-6da7f6629bb9" xsi:nil="true"/>
    <Students xmlns="e73e2c77-c864-40a4-b0f4-6da7f6629bb9">
      <UserInfo>
        <DisplayName/>
        <AccountId xsi:nil="true"/>
        <AccountType/>
      </UserInfo>
    </Students>
    <LMS_Mappings xmlns="e73e2c77-c864-40a4-b0f4-6da7f6629bb9" xsi:nil="true"/>
    <Owner xmlns="e73e2c77-c864-40a4-b0f4-6da7f6629bb9">
      <UserInfo>
        <DisplayName/>
        <AccountId xsi:nil="true"/>
        <AccountType/>
      </UserInfo>
    </Owner>
    <Student_Groups xmlns="e73e2c77-c864-40a4-b0f4-6da7f6629bb9">
      <UserInfo>
        <DisplayName/>
        <AccountId xsi:nil="true"/>
        <AccountType/>
      </UserInfo>
    </Student_Groups>
    <Math_Settings xmlns="e73e2c77-c864-40a4-b0f4-6da7f6629bb9" xsi:nil="true"/>
    <AppVersion xmlns="e73e2c77-c864-40a4-b0f4-6da7f6629bb9" xsi:nil="true"/>
    <TeamsChannelId xmlns="e73e2c77-c864-40a4-b0f4-6da7f6629bb9" xsi:nil="true"/>
    <NotebookType xmlns="e73e2c77-c864-40a4-b0f4-6da7f6629bb9" xsi:nil="true"/>
    <Templates xmlns="e73e2c77-c864-40a4-b0f4-6da7f6629bb9" xsi:nil="true"/>
    <Has_Teacher_Only_SectionGroup xmlns="e73e2c77-c864-40a4-b0f4-6da7f6629bb9" xsi:nil="true"/>
    <Is_Collaboration_Space_Locked xmlns="e73e2c77-c864-40a4-b0f4-6da7f6629bb9" xsi:nil="true"/>
    <Teachers xmlns="e73e2c77-c864-40a4-b0f4-6da7f6629bb9">
      <UserInfo>
        <DisplayName/>
        <AccountId xsi:nil="true"/>
        <AccountType/>
      </UserInfo>
    </Teachers>
    <CultureName xmlns="e73e2c77-c864-40a4-b0f4-6da7f6629bb9" xsi:nil="true"/>
    <Distribution_Groups xmlns="e73e2c77-c864-40a4-b0f4-6da7f6629bb9" xsi:nil="true"/>
    <Self_Registration_Enabled xmlns="e73e2c77-c864-40a4-b0f4-6da7f6629bb9" xsi:nil="true"/>
    <DefaultSectionNames xmlns="e73e2c77-c864-40a4-b0f4-6da7f6629bb9" xsi:nil="true"/>
    <Invited_Teachers xmlns="e73e2c77-c864-40a4-b0f4-6da7f6629bb9" xsi:nil="true"/>
    <Invited_Students xmlns="e73e2c77-c864-40a4-b0f4-6da7f6629bb9" xsi:nil="true"/>
    <IsNotebookLocked xmlns="e73e2c77-c864-40a4-b0f4-6da7f6629b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354B62751CE4381BB9D2BCEE4E3D7" ma:contentTypeVersion="34" ma:contentTypeDescription="Create a new document." ma:contentTypeScope="" ma:versionID="ff2984f533fc0d7d9030d55d60f9a0de">
  <xsd:schema xmlns:xsd="http://www.w3.org/2001/XMLSchema" xmlns:xs="http://www.w3.org/2001/XMLSchema" xmlns:p="http://schemas.microsoft.com/office/2006/metadata/properties" xmlns:ns3="c2e29a13-6e32-402b-8afa-5dfcaf2355ef" xmlns:ns4="e73e2c77-c864-40a4-b0f4-6da7f6629bb9" targetNamespace="http://schemas.microsoft.com/office/2006/metadata/properties" ma:root="true" ma:fieldsID="9b8dfd860f02c9ab006104fb1332778f" ns3:_="" ns4:_="">
    <xsd:import namespace="c2e29a13-6e32-402b-8afa-5dfcaf2355ef"/>
    <xsd:import namespace="e73e2c77-c864-40a4-b0f4-6da7f6629b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29a13-6e32-402b-8afa-5dfcaf2355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e2c77-c864-40a4-b0f4-6da7f6629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C9272-B3CE-4118-9620-561D554A7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38D12-A041-4E8F-BC9D-4B97B9293444}">
  <ds:schemaRefs>
    <ds:schemaRef ds:uri="c2e29a13-6e32-402b-8afa-5dfcaf2355ef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73e2c77-c864-40a4-b0f4-6da7f6629bb9"/>
  </ds:schemaRefs>
</ds:datastoreItem>
</file>

<file path=customXml/itemProps3.xml><?xml version="1.0" encoding="utf-8"?>
<ds:datastoreItem xmlns:ds="http://schemas.openxmlformats.org/officeDocument/2006/customXml" ds:itemID="{A7011A2B-8C4B-405D-AAB2-E661DF9D5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29a13-6e32-402b-8afa-5dfcaf2355ef"/>
    <ds:schemaRef ds:uri="e73e2c77-c864-40a4-b0f4-6da7f6629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RSC 2022-23</vt:lpstr>
      <vt:lpstr>CommentsSignature</vt:lpstr>
      <vt:lpstr>DoNotUse</vt:lpstr>
    </vt:vector>
  </TitlesOfParts>
  <Manager/>
  <Company>East Detroit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admsrvsup</dc:creator>
  <cp:keywords/>
  <dc:description/>
  <cp:lastModifiedBy>UPTONLC</cp:lastModifiedBy>
  <cp:revision/>
  <cp:lastPrinted>2022-10-05T20:07:27Z</cp:lastPrinted>
  <dcterms:created xsi:type="dcterms:W3CDTF">2011-09-21T18:56:53Z</dcterms:created>
  <dcterms:modified xsi:type="dcterms:W3CDTF">2022-10-05T20:07:32Z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0x010100432354B62751CE4381BB9D2BCEE4E3D7</vt:lpwstr>
  </property>
</Properties>
</file>